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cityofleduc-my.sharepoint.com/personal/dmitchell_leduc_ca/Documents/Desktop/"/>
    </mc:Choice>
  </mc:AlternateContent>
  <xr:revisionPtr revIDLastSave="261" documentId="13_ncr:1_{4AED1E70-C910-4D2A-B7B0-FD0B9358575E}" xr6:coauthVersionLast="47" xr6:coauthVersionMax="47" xr10:uidLastSave="{359FA22B-DBE4-470F-AFAE-7689B90C81FC}"/>
  <workbookProtection workbookAlgorithmName="SHA-512" workbookHashValue="BWJCOO4pUz3m9FYadbjEEtJN+Owd5g9eT9ypEkXqNOt1Qbrjb5H94OsBMVAOLB+MFOy21+O0fYuwXPpW21OsOw==" workbookSaltValue="8+P8gdiMPJOgEnq6SH3lCA==" workbookSpinCount="100000" lockStructure="1"/>
  <bookViews>
    <workbookView xWindow="13920" yWindow="0" windowWidth="27360" windowHeight="16680" xr2:uid="{00000000-000D-0000-FFFF-FFFF00000000}"/>
  </bookViews>
  <sheets>
    <sheet name="GTO Application" sheetId="5" r:id="rId1"/>
    <sheet name="City of Leduc Checklist" sheetId="7" state="very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1" i="5" l="1"/>
  <c r="F31" i="5"/>
  <c r="E31" i="5"/>
  <c r="D31" i="5"/>
  <c r="G30" i="5"/>
  <c r="H54" i="5"/>
  <c r="F54" i="5"/>
  <c r="E54" i="5"/>
  <c r="D54" i="5"/>
  <c r="G53" i="5"/>
  <c r="F34" i="5"/>
  <c r="E34" i="5"/>
  <c r="D34" i="5"/>
  <c r="G51" i="5"/>
  <c r="G50" i="5"/>
  <c r="G49" i="5"/>
  <c r="G47" i="5"/>
  <c r="G46" i="5"/>
  <c r="G45" i="5"/>
  <c r="G44" i="5"/>
  <c r="G43" i="5"/>
  <c r="G42" i="5"/>
  <c r="G41" i="5"/>
  <c r="G40" i="5"/>
  <c r="G39" i="5"/>
  <c r="G38" i="5"/>
  <c r="G37" i="5"/>
  <c r="G36" i="5"/>
  <c r="G48" i="5"/>
  <c r="G15" i="5"/>
  <c r="G16" i="5"/>
  <c r="G17" i="5"/>
  <c r="G14" i="5"/>
  <c r="G18" i="5"/>
  <c r="G19" i="5"/>
  <c r="G20" i="5"/>
  <c r="G21" i="5"/>
  <c r="G22" i="5"/>
  <c r="G23" i="5"/>
  <c r="G24" i="5"/>
  <c r="G25" i="5"/>
  <c r="G26" i="5"/>
  <c r="G27" i="5"/>
  <c r="G13" i="5"/>
  <c r="D66" i="5"/>
  <c r="F56" i="5" l="1"/>
  <c r="F55" i="5" l="1"/>
  <c r="G28" i="5"/>
  <c r="E56" i="5"/>
  <c r="E55" i="5" l="1"/>
  <c r="G29" i="5"/>
  <c r="D65" i="5" s="1"/>
  <c r="D56" i="5" l="1"/>
  <c r="G52" i="5"/>
  <c r="G54" i="5" s="1"/>
  <c r="G55" i="5" l="1"/>
  <c r="G56" i="5"/>
  <c r="B4" i="7" s="1"/>
  <c r="B6" i="7"/>
  <c r="D55" i="5"/>
  <c r="D64" i="5"/>
  <c r="D67" i="5" s="1"/>
  <c r="B5" i="7" l="1"/>
</calcChain>
</file>

<file path=xl/sharedStrings.xml><?xml version="1.0" encoding="utf-8"?>
<sst xmlns="http://schemas.openxmlformats.org/spreadsheetml/2006/main" count="73" uniqueCount="65">
  <si>
    <t>Salary &amp; Benefits</t>
  </si>
  <si>
    <t>Insurance</t>
  </si>
  <si>
    <t>Travel</t>
  </si>
  <si>
    <t>Equipment</t>
  </si>
  <si>
    <t xml:space="preserve">Supplies </t>
  </si>
  <si>
    <t>Printing, Copying &amp; Postage</t>
  </si>
  <si>
    <t>Marketing</t>
  </si>
  <si>
    <t>Conferences, meetings, etc.</t>
  </si>
  <si>
    <t>TOTAL EXPENSES:</t>
  </si>
  <si>
    <t>Program Service Fees</t>
  </si>
  <si>
    <t xml:space="preserve">Products </t>
  </si>
  <si>
    <t>Fundraising Events (net)</t>
  </si>
  <si>
    <t>Investment Income</t>
  </si>
  <si>
    <t>TOTAL REVENUES:</t>
  </si>
  <si>
    <t>Grants to Organization Request</t>
  </si>
  <si>
    <t>Provincial Government Funding</t>
  </si>
  <si>
    <t>Federal Government Funding</t>
  </si>
  <si>
    <t>Individual Donations</t>
  </si>
  <si>
    <t>Reserve Total</t>
  </si>
  <si>
    <t>Total Balance in Reserves</t>
  </si>
  <si>
    <t>Net surplus/(deficit)</t>
  </si>
  <si>
    <t>Net surplus/(deficit) after Reserves</t>
  </si>
  <si>
    <t xml:space="preserve">Summary </t>
  </si>
  <si>
    <t>Revenue Description</t>
  </si>
  <si>
    <t xml:space="preserve">Expense Description </t>
  </si>
  <si>
    <t xml:space="preserve">Expenses Category </t>
  </si>
  <si>
    <t xml:space="preserve">Other </t>
  </si>
  <si>
    <t>Revenues Category</t>
  </si>
  <si>
    <t>Room or Sublease Rental</t>
  </si>
  <si>
    <t>Year 1</t>
  </si>
  <si>
    <t>Year 2</t>
  </si>
  <si>
    <t>Year 3</t>
  </si>
  <si>
    <t xml:space="preserve">Total  $ Pending over Funding Period </t>
  </si>
  <si>
    <t>City of Leduc Rental Agreements or Leases</t>
  </si>
  <si>
    <t>CFEP/CIP Funding</t>
  </si>
  <si>
    <t>Grant Carryforward (Approved)</t>
  </si>
  <si>
    <t xml:space="preserve">Foundation Grant </t>
  </si>
  <si>
    <t>Contract Service Fees</t>
  </si>
  <si>
    <t>Membership Revenue (Please attach fee schedule)</t>
  </si>
  <si>
    <t xml:space="preserve">Other Grant </t>
  </si>
  <si>
    <t>25% of Operating Expenditures</t>
  </si>
  <si>
    <t>Checklist for GTO's</t>
  </si>
  <si>
    <t>City of Leduc</t>
  </si>
  <si>
    <t xml:space="preserve">1. Is the grant equal to or less than 25% of the expenditures? </t>
  </si>
  <si>
    <t>Net Surplus/(Deficit)</t>
  </si>
  <si>
    <t>Contract Services (consulting, professional, fundraising)</t>
  </si>
  <si>
    <t>Occupancy - Building/rent</t>
  </si>
  <si>
    <t>Occupancy - Utilities</t>
  </si>
  <si>
    <t>Occupancy - Maintenance</t>
  </si>
  <si>
    <t>Training &amp; Professional Development (Conferences)</t>
  </si>
  <si>
    <t>3. Is the current reserve balance less than twice the operating budget?</t>
  </si>
  <si>
    <t>2. Does the grant funding allocation equal 100%?</t>
  </si>
  <si>
    <t>Grant Funding Allocation by % (must equal 100%)</t>
  </si>
  <si>
    <t>City of Leduc GTO APPLICATION Budget Template (Mandatory)</t>
  </si>
  <si>
    <t>Corporate Grant/Sponsorship</t>
  </si>
  <si>
    <t>Donations</t>
  </si>
  <si>
    <t>Bank Service Charges</t>
  </si>
  <si>
    <t>% of Grant over Total Revenue</t>
  </si>
  <si>
    <t>Organization Name:</t>
  </si>
  <si>
    <t>Instructions:</t>
  </si>
  <si>
    <t>2. Only include financial information (i.e. remove in-kind items) and ensure it matches the budget submitted to your Board.</t>
  </si>
  <si>
    <t xml:space="preserve">3. Information can only be entered into the yellow cells. If there is multiple revenues/expenses for one category, add up these amounts and explain in the description. </t>
  </si>
  <si>
    <t xml:space="preserve">4. If the grant is for operational needs, ensure that the "Grant Funding Allocation by %" is completed by allocating the % of grant dollars to the operational expenses, and it adds up to 100%. </t>
  </si>
  <si>
    <t xml:space="preserve">1. This template is mandatory for Grants to Organization (GTO) funding. Deadline to submit is May 1st, 2025. </t>
  </si>
  <si>
    <t>5. For more detailed information, see the "Application Budget Template Instructions" posted on the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</si>
</sst>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164" formatCode="_(&quot;$&quot;* #,##0_);_(&quot;$&quot;* \(#,##0\);_(&quot;$&quot;* &quot;-&quot;??_);_(@_)"/>
  </numFmts>
  <fonts count="19" x14ac:knownFonts="1">
    <font>
      <sz val="11"/>
      <color theme="1"/>
      <name val="Calibri"/>
      <family val="2"/>
      <scheme val="minor"/>
    </font>
    <font>
      <sz val="11"/>
      <color theme="1"/>
      <name val="Calibri"/>
      <family val="2"/>
      <scheme val="minor"/>
    </font>
    <font>
      <b/>
      <sz val="18"/>
      <color theme="0"/>
      <name val="Arial"/>
      <family val="2"/>
    </font>
    <font>
      <sz val="11"/>
      <color indexed="8"/>
      <name val="Arial"/>
      <family val="2"/>
    </font>
    <font>
      <b/>
      <sz val="16"/>
      <color theme="1"/>
      <name val="Arial"/>
      <family val="2"/>
    </font>
    <font>
      <b/>
      <sz val="16"/>
      <color indexed="8"/>
      <name val="Arial"/>
      <family val="2"/>
    </font>
    <font>
      <b/>
      <sz val="14"/>
      <color theme="0"/>
      <name val="Arial"/>
      <family val="2"/>
    </font>
    <font>
      <b/>
      <sz val="16"/>
      <color theme="0"/>
      <name val="Arial"/>
      <family val="2"/>
    </font>
    <font>
      <sz val="11"/>
      <color theme="1"/>
      <name val="Arial"/>
      <family val="2"/>
    </font>
    <font>
      <sz val="11"/>
      <name val="Arial"/>
      <family val="2"/>
    </font>
    <font>
      <b/>
      <sz val="11"/>
      <name val="Arial"/>
      <family val="2"/>
    </font>
    <font>
      <sz val="12"/>
      <color theme="1"/>
      <name val="Arial"/>
      <family val="2"/>
    </font>
    <font>
      <b/>
      <i/>
      <sz val="11"/>
      <name val="Arial"/>
      <family val="2"/>
    </font>
    <font>
      <u val="doubleAccounting"/>
      <sz val="11"/>
      <name val="Arial"/>
      <family val="2"/>
    </font>
    <font>
      <sz val="11"/>
      <color rgb="FFFF0000"/>
      <name val="Arial"/>
      <family val="2"/>
    </font>
    <font>
      <b/>
      <sz val="11"/>
      <color theme="0"/>
      <name val="Arial"/>
      <family val="2"/>
    </font>
    <font>
      <b/>
      <sz val="11"/>
      <color theme="1"/>
      <name val="Calibri"/>
      <family val="2"/>
      <scheme val="minor"/>
    </font>
    <font>
      <b/>
      <sz val="14"/>
      <name val="Arial"/>
      <family val="2"/>
    </font>
    <font>
      <b/>
      <u/>
      <sz val="16"/>
      <color theme="1"/>
      <name val="Arial"/>
      <family val="2"/>
    </font>
  </fonts>
  <fills count="6">
    <fill>
      <patternFill patternType="none"/>
    </fill>
    <fill>
      <patternFill patternType="gray125"/>
    </fill>
    <fill>
      <patternFill patternType="solid">
        <fgColor theme="4" tint="-0.249977111117893"/>
        <bgColor indexed="64"/>
      </patternFill>
    </fill>
    <fill>
      <patternFill patternType="solid">
        <fgColor rgb="FF89091B"/>
        <bgColor indexed="64"/>
      </patternFill>
    </fill>
    <fill>
      <patternFill patternType="solid">
        <fgColor theme="0" tint="-0.14999847407452621"/>
        <bgColor indexed="64"/>
      </patternFill>
    </fill>
    <fill>
      <patternFill patternType="solid">
        <fgColor theme="7" tint="0.79998168889431442"/>
        <bgColor indexed="64"/>
      </patternFill>
    </fill>
  </fills>
  <borders count="30">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2">
    <xf numFmtId="0" fontId="0" fillId="0" borderId="0"/>
    <xf numFmtId="9" fontId="1" fillId="0" borderId="0" applyFont="0" applyFill="0" applyBorder="0" applyAlignment="0" applyProtection="0"/>
  </cellStyleXfs>
  <cellXfs count="73">
    <xf numFmtId="0" fontId="0" fillId="0" borderId="0" xfId="0"/>
    <xf numFmtId="9" fontId="10" fillId="4" borderId="4" xfId="1" applyFont="1" applyFill="1" applyBorder="1" applyProtection="1"/>
    <xf numFmtId="0" fontId="10" fillId="5" borderId="13" xfId="0" applyFont="1" applyFill="1" applyBorder="1" applyAlignment="1" applyProtection="1">
      <alignment wrapText="1"/>
      <protection locked="0"/>
    </xf>
    <xf numFmtId="0" fontId="16" fillId="0" borderId="0" xfId="0" applyFont="1"/>
    <xf numFmtId="0" fontId="0" fillId="0" borderId="0" xfId="0" applyAlignment="1">
      <alignment horizontal="center"/>
    </xf>
    <xf numFmtId="9" fontId="13" fillId="0" borderId="0" xfId="1" applyFont="1" applyFill="1" applyBorder="1" applyProtection="1"/>
    <xf numFmtId="0" fontId="10" fillId="5" borderId="13" xfId="0" applyFont="1" applyFill="1" applyBorder="1" applyAlignment="1" applyProtection="1">
      <alignment horizontal="left" wrapText="1"/>
      <protection locked="0"/>
    </xf>
    <xf numFmtId="0" fontId="10" fillId="5" borderId="27" xfId="0" applyFont="1" applyFill="1" applyBorder="1" applyAlignment="1" applyProtection="1">
      <alignment horizontal="left" wrapText="1"/>
      <protection locked="0"/>
    </xf>
    <xf numFmtId="0" fontId="3" fillId="0" borderId="0" xfId="0" applyFont="1" applyAlignment="1">
      <alignment wrapText="1"/>
    </xf>
    <xf numFmtId="0" fontId="5" fillId="4" borderId="4" xfId="0" applyFont="1" applyFill="1" applyBorder="1" applyAlignment="1">
      <alignment horizontal="center" vertical="center"/>
    </xf>
    <xf numFmtId="0" fontId="5" fillId="4" borderId="23" xfId="0" applyFont="1" applyFill="1" applyBorder="1" applyAlignment="1">
      <alignment horizontal="center" vertical="center"/>
    </xf>
    <xf numFmtId="0" fontId="3" fillId="0" borderId="0" xfId="0" applyFont="1"/>
    <xf numFmtId="0" fontId="7" fillId="3" borderId="10" xfId="0" applyFont="1" applyFill="1" applyBorder="1" applyAlignment="1">
      <alignment vertical="center"/>
    </xf>
    <xf numFmtId="0" fontId="7" fillId="3" borderId="17" xfId="0" applyFont="1" applyFill="1" applyBorder="1" applyAlignment="1">
      <alignment vertical="center"/>
    </xf>
    <xf numFmtId="0" fontId="7" fillId="3" borderId="4" xfId="0" applyFont="1" applyFill="1" applyBorder="1" applyAlignment="1">
      <alignment vertical="center"/>
    </xf>
    <xf numFmtId="0" fontId="7" fillId="3" borderId="16" xfId="0" applyFont="1" applyFill="1" applyBorder="1" applyAlignment="1">
      <alignment vertical="center"/>
    </xf>
    <xf numFmtId="0" fontId="8" fillId="0" borderId="0" xfId="0" applyFont="1"/>
    <xf numFmtId="0" fontId="9" fillId="4" borderId="1" xfId="0" applyFont="1" applyFill="1" applyBorder="1" applyAlignment="1">
      <alignment horizontal="left"/>
    </xf>
    <xf numFmtId="42" fontId="9" fillId="4" borderId="4" xfId="0" applyNumberFormat="1" applyFont="1" applyFill="1" applyBorder="1"/>
    <xf numFmtId="42" fontId="8" fillId="0" borderId="0" xfId="0" applyNumberFormat="1" applyFont="1"/>
    <xf numFmtId="0" fontId="11" fillId="0" borderId="0" xfId="0" applyFont="1"/>
    <xf numFmtId="0" fontId="10" fillId="4" borderId="2" xfId="0" applyFont="1" applyFill="1" applyBorder="1" applyAlignment="1">
      <alignment horizontal="right"/>
    </xf>
    <xf numFmtId="0" fontId="14" fillId="0" borderId="0" xfId="0" applyFont="1" applyAlignment="1">
      <alignment horizontal="center"/>
    </xf>
    <xf numFmtId="42" fontId="9" fillId="4" borderId="11" xfId="0" applyNumberFormat="1" applyFont="1" applyFill="1" applyBorder="1"/>
    <xf numFmtId="0" fontId="10" fillId="4" borderId="8" xfId="0" applyFont="1" applyFill="1" applyBorder="1" applyAlignment="1">
      <alignment horizontal="right"/>
    </xf>
    <xf numFmtId="0" fontId="12" fillId="4" borderId="8" xfId="0" applyFont="1" applyFill="1" applyBorder="1" applyAlignment="1">
      <alignment horizontal="right"/>
    </xf>
    <xf numFmtId="0" fontId="12" fillId="4" borderId="2" xfId="0" applyFont="1" applyFill="1" applyBorder="1" applyAlignment="1">
      <alignment horizontal="right"/>
    </xf>
    <xf numFmtId="0" fontId="10" fillId="4" borderId="5" xfId="0" applyFont="1" applyFill="1" applyBorder="1" applyAlignment="1">
      <alignment horizontal="left"/>
    </xf>
    <xf numFmtId="0" fontId="10" fillId="4" borderId="6" xfId="0" applyFont="1" applyFill="1" applyBorder="1" applyAlignment="1">
      <alignment horizontal="left"/>
    </xf>
    <xf numFmtId="0" fontId="14" fillId="0" borderId="0" xfId="0" applyFont="1"/>
    <xf numFmtId="0" fontId="10" fillId="4" borderId="7" xfId="0" applyFont="1" applyFill="1" applyBorder="1"/>
    <xf numFmtId="0" fontId="10" fillId="4" borderId="19" xfId="0" applyFont="1" applyFill="1" applyBorder="1"/>
    <xf numFmtId="164" fontId="10" fillId="4" borderId="12" xfId="0" applyNumberFormat="1" applyFont="1" applyFill="1" applyBorder="1"/>
    <xf numFmtId="0" fontId="10" fillId="4" borderId="10" xfId="0" applyFont="1" applyFill="1" applyBorder="1"/>
    <xf numFmtId="0" fontId="10" fillId="4" borderId="17" xfId="0" applyFont="1" applyFill="1" applyBorder="1"/>
    <xf numFmtId="0" fontId="10" fillId="4" borderId="9" xfId="0" applyFont="1" applyFill="1" applyBorder="1"/>
    <xf numFmtId="0" fontId="10" fillId="4" borderId="18" xfId="0" applyFont="1" applyFill="1" applyBorder="1"/>
    <xf numFmtId="42" fontId="9" fillId="4" borderId="14" xfId="0" applyNumberFormat="1" applyFont="1" applyFill="1" applyBorder="1"/>
    <xf numFmtId="0" fontId="15" fillId="2" borderId="2" xfId="0" applyFont="1" applyFill="1" applyBorder="1"/>
    <xf numFmtId="0" fontId="15" fillId="2" borderId="3" xfId="0" applyFont="1" applyFill="1" applyBorder="1"/>
    <xf numFmtId="164" fontId="15" fillId="2" borderId="15" xfId="0" applyNumberFormat="1" applyFont="1" applyFill="1" applyBorder="1"/>
    <xf numFmtId="0" fontId="10" fillId="5" borderId="21" xfId="0" applyFont="1" applyFill="1" applyBorder="1" applyAlignment="1" applyProtection="1">
      <alignment horizontal="left" wrapText="1"/>
      <protection locked="0"/>
    </xf>
    <xf numFmtId="0" fontId="9" fillId="4" borderId="1" xfId="0" applyFont="1" applyFill="1" applyBorder="1"/>
    <xf numFmtId="42" fontId="9" fillId="5" borderId="4" xfId="0" applyNumberFormat="1" applyFont="1" applyFill="1" applyBorder="1" applyProtection="1">
      <protection locked="0"/>
    </xf>
    <xf numFmtId="42" fontId="10" fillId="5" borderId="11" xfId="0" applyNumberFormat="1" applyFont="1" applyFill="1" applyBorder="1" applyProtection="1">
      <protection locked="0"/>
    </xf>
    <xf numFmtId="9" fontId="13" fillId="4" borderId="8" xfId="1" applyFont="1" applyFill="1" applyBorder="1" applyProtection="1"/>
    <xf numFmtId="9" fontId="9" fillId="5" borderId="4" xfId="1" applyFont="1" applyFill="1" applyBorder="1" applyProtection="1">
      <protection locked="0"/>
    </xf>
    <xf numFmtId="9" fontId="9" fillId="5" borderId="14" xfId="1" applyFont="1" applyFill="1" applyBorder="1" applyProtection="1">
      <protection locked="0"/>
    </xf>
    <xf numFmtId="0" fontId="4" fillId="0" borderId="0" xfId="0" applyFont="1"/>
    <xf numFmtId="0" fontId="8" fillId="0" borderId="19" xfId="0" applyFont="1" applyBorder="1"/>
    <xf numFmtId="0" fontId="10" fillId="0" borderId="0" xfId="0" applyFont="1" applyAlignment="1">
      <alignment horizontal="right"/>
    </xf>
    <xf numFmtId="0" fontId="9" fillId="4" borderId="29" xfId="0" applyFont="1" applyFill="1" applyBorder="1" applyAlignment="1">
      <alignment horizontal="left"/>
    </xf>
    <xf numFmtId="0" fontId="9" fillId="4" borderId="29" xfId="0" applyFont="1" applyFill="1" applyBorder="1"/>
    <xf numFmtId="164" fontId="13" fillId="4" borderId="8" xfId="0" applyNumberFormat="1" applyFont="1" applyFill="1" applyBorder="1"/>
    <xf numFmtId="164" fontId="13" fillId="4" borderId="26" xfId="0" applyNumberFormat="1" applyFont="1" applyFill="1" applyBorder="1"/>
    <xf numFmtId="164" fontId="13" fillId="4" borderId="28" xfId="0" applyNumberFormat="1" applyFont="1" applyFill="1" applyBorder="1"/>
    <xf numFmtId="0" fontId="17" fillId="4"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6" fillId="3" borderId="20"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3" borderId="10"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3" xfId="0" applyFont="1" applyFill="1" applyBorder="1" applyAlignment="1">
      <alignment horizontal="center" vertical="center"/>
    </xf>
    <xf numFmtId="0" fontId="9" fillId="0" borderId="0" xfId="0" applyFont="1" applyAlignment="1">
      <alignment horizontal="center"/>
    </xf>
    <xf numFmtId="0" fontId="4" fillId="4" borderId="9" xfId="0" applyFont="1" applyFill="1" applyBorder="1" applyAlignment="1">
      <alignment horizontal="right" vertical="center" wrapText="1"/>
    </xf>
    <xf numFmtId="0" fontId="4" fillId="4" borderId="7" xfId="0" applyFont="1" applyFill="1" applyBorder="1" applyAlignment="1">
      <alignment horizontal="right" vertical="center" wrapText="1"/>
    </xf>
    <xf numFmtId="0" fontId="18" fillId="5" borderId="21" xfId="0" applyFont="1" applyFill="1" applyBorder="1" applyAlignment="1" applyProtection="1">
      <alignment horizontal="left" vertical="center" wrapText="1"/>
      <protection locked="0"/>
    </xf>
    <xf numFmtId="0" fontId="18" fillId="5" borderId="22" xfId="0" applyFont="1" applyFill="1" applyBorder="1" applyAlignment="1" applyProtection="1">
      <alignment horizontal="left" vertical="center" wrapText="1"/>
      <protection locked="0"/>
    </xf>
  </cellXfs>
  <cellStyles count="2">
    <cellStyle name="Normal" xfId="0" builtinId="0"/>
    <cellStyle name="Percent" xfId="1" builtinId="5"/>
  </cellStyles>
  <dxfs count="4">
    <dxf>
      <fill>
        <patternFill>
          <bgColor rgb="FFFF0000"/>
        </patternFill>
      </fill>
    </dxf>
    <dxf>
      <fill>
        <patternFill>
          <bgColor rgb="FF92D050"/>
        </patternFill>
      </fill>
    </dxf>
    <dxf>
      <fill>
        <patternFill>
          <bgColor rgb="FFFF0000"/>
        </patternFill>
      </fill>
    </dxf>
    <dxf>
      <font>
        <strike val="0"/>
      </font>
      <fill>
        <patternFill>
          <bgColor rgb="FF92D050"/>
        </patternFill>
      </fill>
    </dxf>
  </dxfs>
  <tableStyles count="0" defaultTableStyle="TableStyleMedium2" defaultPivotStyle="PivotStyleLight16"/>
  <colors>
    <mruColors>
      <color rgb="FF8909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75"/>
  <sheetViews>
    <sheetView showGridLines="0" tabSelected="1" topLeftCell="B1" zoomScale="85" zoomScaleNormal="85" zoomScalePageLayoutView="55" workbookViewId="0">
      <selection activeCell="C36" sqref="C36"/>
    </sheetView>
  </sheetViews>
  <sheetFormatPr defaultColWidth="0" defaultRowHeight="13.8" zeroHeight="1" x14ac:dyDescent="0.25"/>
  <cols>
    <col min="1" max="1" width="9.88671875" style="16" hidden="1" customWidth="1"/>
    <col min="2" max="2" width="56.5546875" style="16" customWidth="1"/>
    <col min="3" max="3" width="54.44140625" style="16" customWidth="1"/>
    <col min="4" max="4" width="18.6640625" style="16" customWidth="1"/>
    <col min="5" max="5" width="21.6640625" style="16" customWidth="1"/>
    <col min="6" max="6" width="21.44140625" style="16" customWidth="1"/>
    <col min="7" max="7" width="21.6640625" style="16" customWidth="1"/>
    <col min="8" max="8" width="25.109375" style="16" customWidth="1"/>
    <col min="9" max="10" width="20" style="16" hidden="1" customWidth="1"/>
    <col min="11" max="11" width="0" style="16" hidden="1" customWidth="1"/>
    <col min="12" max="16384" width="0" style="16" hidden="1"/>
  </cols>
  <sheetData>
    <row r="1" spans="2:11" x14ac:dyDescent="0.25"/>
    <row r="2" spans="2:11" ht="21" x14ac:dyDescent="0.4">
      <c r="B2" s="48" t="s">
        <v>59</v>
      </c>
    </row>
    <row r="3" spans="2:11" x14ac:dyDescent="0.25">
      <c r="B3" s="16" t="s">
        <v>63</v>
      </c>
    </row>
    <row r="4" spans="2:11" x14ac:dyDescent="0.25">
      <c r="B4" s="16" t="s">
        <v>60</v>
      </c>
    </row>
    <row r="5" spans="2:11" x14ac:dyDescent="0.25">
      <c r="B5" s="16" t="s">
        <v>61</v>
      </c>
    </row>
    <row r="6" spans="2:11" x14ac:dyDescent="0.25">
      <c r="B6" s="16" t="s">
        <v>62</v>
      </c>
    </row>
    <row r="7" spans="2:11" x14ac:dyDescent="0.25">
      <c r="B7" s="16" t="s">
        <v>64</v>
      </c>
    </row>
    <row r="8" spans="2:11" x14ac:dyDescent="0.25"/>
    <row r="9" spans="2:11" s="8" customFormat="1" ht="60" customHeight="1" x14ac:dyDescent="0.3">
      <c r="B9" s="57" t="s">
        <v>53</v>
      </c>
      <c r="C9" s="58"/>
      <c r="D9" s="58"/>
      <c r="E9" s="58"/>
      <c r="F9" s="58"/>
      <c r="G9" s="58"/>
      <c r="H9"/>
    </row>
    <row r="10" spans="2:11" s="11" customFormat="1" ht="21" customHeight="1" x14ac:dyDescent="0.3">
      <c r="B10" s="69" t="s">
        <v>58</v>
      </c>
      <c r="C10" s="71"/>
      <c r="D10" s="9" t="s">
        <v>29</v>
      </c>
      <c r="E10" s="9" t="s">
        <v>30</v>
      </c>
      <c r="F10" s="10" t="s">
        <v>31</v>
      </c>
      <c r="G10" s="59" t="s">
        <v>32</v>
      </c>
      <c r="H10"/>
    </row>
    <row r="11" spans="2:11" s="11" customFormat="1" ht="21" x14ac:dyDescent="0.3">
      <c r="B11" s="70"/>
      <c r="C11" s="72"/>
      <c r="D11" s="9">
        <v>2026</v>
      </c>
      <c r="E11" s="9">
        <v>2027</v>
      </c>
      <c r="F11" s="10">
        <v>2028</v>
      </c>
      <c r="G11" s="60"/>
      <c r="H11"/>
    </row>
    <row r="12" spans="2:11" ht="21" customHeight="1" x14ac:dyDescent="0.3">
      <c r="B12" s="12" t="s">
        <v>27</v>
      </c>
      <c r="C12" s="13" t="s">
        <v>23</v>
      </c>
      <c r="D12" s="14"/>
      <c r="E12" s="15"/>
      <c r="F12" s="15"/>
      <c r="G12" s="61"/>
      <c r="H12"/>
    </row>
    <row r="13" spans="2:11" ht="16.5" customHeight="1" x14ac:dyDescent="0.3">
      <c r="B13" s="17" t="s">
        <v>14</v>
      </c>
      <c r="C13" s="2"/>
      <c r="D13" s="43">
        <v>0</v>
      </c>
      <c r="E13" s="43">
        <v>0</v>
      </c>
      <c r="F13" s="43">
        <v>0</v>
      </c>
      <c r="G13" s="18">
        <f>SUM(D13:F13)</f>
        <v>0</v>
      </c>
      <c r="H13"/>
      <c r="I13" s="19"/>
    </row>
    <row r="14" spans="2:11" ht="16.5" customHeight="1" x14ac:dyDescent="0.3">
      <c r="B14" s="17" t="s">
        <v>35</v>
      </c>
      <c r="C14" s="6"/>
      <c r="D14" s="43">
        <v>0</v>
      </c>
      <c r="E14" s="43">
        <v>0</v>
      </c>
      <c r="F14" s="43">
        <v>0</v>
      </c>
      <c r="G14" s="18">
        <f>SUM(D14:F14)</f>
        <v>0</v>
      </c>
      <c r="H14"/>
      <c r="K14" s="20"/>
    </row>
    <row r="15" spans="2:11" ht="16.5" customHeight="1" x14ac:dyDescent="0.3">
      <c r="B15" s="17" t="s">
        <v>34</v>
      </c>
      <c r="C15" s="2"/>
      <c r="D15" s="43">
        <v>0</v>
      </c>
      <c r="E15" s="43">
        <v>0</v>
      </c>
      <c r="F15" s="43">
        <v>0</v>
      </c>
      <c r="G15" s="18">
        <f t="shared" ref="G15:G29" si="0">SUM(D15:F15)</f>
        <v>0</v>
      </c>
      <c r="H15"/>
      <c r="I15" s="19"/>
    </row>
    <row r="16" spans="2:11" ht="16.5" customHeight="1" x14ac:dyDescent="0.3">
      <c r="B16" s="17" t="s">
        <v>15</v>
      </c>
      <c r="C16" s="6"/>
      <c r="D16" s="43">
        <v>0</v>
      </c>
      <c r="E16" s="43">
        <v>0</v>
      </c>
      <c r="F16" s="43">
        <v>0</v>
      </c>
      <c r="G16" s="18">
        <f t="shared" si="0"/>
        <v>0</v>
      </c>
      <c r="H16"/>
    </row>
    <row r="17" spans="2:10" ht="16.5" customHeight="1" x14ac:dyDescent="0.3">
      <c r="B17" s="17" t="s">
        <v>16</v>
      </c>
      <c r="C17" s="6"/>
      <c r="D17" s="43">
        <v>0</v>
      </c>
      <c r="E17" s="43">
        <v>0</v>
      </c>
      <c r="F17" s="43">
        <v>0</v>
      </c>
      <c r="G17" s="18">
        <f t="shared" si="0"/>
        <v>0</v>
      </c>
      <c r="H17"/>
    </row>
    <row r="18" spans="2:10" ht="16.5" customHeight="1" x14ac:dyDescent="0.3">
      <c r="B18" s="17" t="s">
        <v>17</v>
      </c>
      <c r="C18" s="6"/>
      <c r="D18" s="43">
        <v>0</v>
      </c>
      <c r="E18" s="43">
        <v>0</v>
      </c>
      <c r="F18" s="43">
        <v>0</v>
      </c>
      <c r="G18" s="18">
        <f t="shared" si="0"/>
        <v>0</v>
      </c>
      <c r="H18"/>
    </row>
    <row r="19" spans="2:10" ht="16.5" customHeight="1" x14ac:dyDescent="0.3">
      <c r="B19" s="17" t="s">
        <v>36</v>
      </c>
      <c r="C19" s="6"/>
      <c r="D19" s="43">
        <v>0</v>
      </c>
      <c r="E19" s="43">
        <v>0</v>
      </c>
      <c r="F19" s="43">
        <v>0</v>
      </c>
      <c r="G19" s="18">
        <f t="shared" si="0"/>
        <v>0</v>
      </c>
      <c r="H19"/>
    </row>
    <row r="20" spans="2:10" ht="16.5" customHeight="1" x14ac:dyDescent="0.3">
      <c r="B20" s="17" t="s">
        <v>39</v>
      </c>
      <c r="C20" s="6"/>
      <c r="D20" s="43">
        <v>0</v>
      </c>
      <c r="E20" s="43">
        <v>0</v>
      </c>
      <c r="F20" s="43">
        <v>0</v>
      </c>
      <c r="G20" s="18">
        <f t="shared" si="0"/>
        <v>0</v>
      </c>
      <c r="H20"/>
    </row>
    <row r="21" spans="2:10" ht="16.5" customHeight="1" x14ac:dyDescent="0.3">
      <c r="B21" s="17" t="s">
        <v>54</v>
      </c>
      <c r="C21" s="6"/>
      <c r="D21" s="43">
        <v>0</v>
      </c>
      <c r="E21" s="43">
        <v>0</v>
      </c>
      <c r="F21" s="43">
        <v>0</v>
      </c>
      <c r="G21" s="18">
        <f t="shared" si="0"/>
        <v>0</v>
      </c>
      <c r="H21"/>
    </row>
    <row r="22" spans="2:10" ht="16.5" customHeight="1" x14ac:dyDescent="0.3">
      <c r="B22" s="17" t="s">
        <v>38</v>
      </c>
      <c r="C22" s="6"/>
      <c r="D22" s="43">
        <v>0</v>
      </c>
      <c r="E22" s="43">
        <v>0</v>
      </c>
      <c r="F22" s="43">
        <v>0</v>
      </c>
      <c r="G22" s="18">
        <f t="shared" si="0"/>
        <v>0</v>
      </c>
      <c r="H22"/>
    </row>
    <row r="23" spans="2:10" ht="16.5" customHeight="1" x14ac:dyDescent="0.3">
      <c r="B23" s="17" t="s">
        <v>9</v>
      </c>
      <c r="C23" s="6"/>
      <c r="D23" s="43">
        <v>0</v>
      </c>
      <c r="E23" s="43">
        <v>0</v>
      </c>
      <c r="F23" s="43">
        <v>0</v>
      </c>
      <c r="G23" s="18">
        <f t="shared" si="0"/>
        <v>0</v>
      </c>
      <c r="H23"/>
    </row>
    <row r="24" spans="2:10" ht="16.5" customHeight="1" x14ac:dyDescent="0.3">
      <c r="B24" s="17" t="s">
        <v>37</v>
      </c>
      <c r="C24" s="6"/>
      <c r="D24" s="43">
        <v>0</v>
      </c>
      <c r="E24" s="43">
        <v>0</v>
      </c>
      <c r="F24" s="43">
        <v>0</v>
      </c>
      <c r="G24" s="18">
        <f t="shared" si="0"/>
        <v>0</v>
      </c>
      <c r="H24"/>
    </row>
    <row r="25" spans="2:10" ht="16.5" customHeight="1" x14ac:dyDescent="0.3">
      <c r="B25" s="17" t="s">
        <v>28</v>
      </c>
      <c r="C25" s="6"/>
      <c r="D25" s="43">
        <v>0</v>
      </c>
      <c r="E25" s="43">
        <v>0</v>
      </c>
      <c r="F25" s="43">
        <v>0</v>
      </c>
      <c r="G25" s="18">
        <f t="shared" si="0"/>
        <v>0</v>
      </c>
      <c r="H25"/>
    </row>
    <row r="26" spans="2:10" ht="16.5" customHeight="1" x14ac:dyDescent="0.3">
      <c r="B26" s="17" t="s">
        <v>10</v>
      </c>
      <c r="C26" s="6"/>
      <c r="D26" s="43">
        <v>0</v>
      </c>
      <c r="E26" s="43">
        <v>0</v>
      </c>
      <c r="F26" s="43">
        <v>0</v>
      </c>
      <c r="G26" s="18">
        <f t="shared" si="0"/>
        <v>0</v>
      </c>
      <c r="H26"/>
    </row>
    <row r="27" spans="2:10" ht="16.5" customHeight="1" x14ac:dyDescent="0.3">
      <c r="B27" s="17" t="s">
        <v>11</v>
      </c>
      <c r="C27" s="6"/>
      <c r="D27" s="43">
        <v>0</v>
      </c>
      <c r="E27" s="43">
        <v>0</v>
      </c>
      <c r="F27" s="43">
        <v>0</v>
      </c>
      <c r="G27" s="18">
        <f t="shared" si="0"/>
        <v>0</v>
      </c>
      <c r="H27"/>
    </row>
    <row r="28" spans="2:10" ht="16.5" customHeight="1" x14ac:dyDescent="0.3">
      <c r="B28" s="17" t="s">
        <v>12</v>
      </c>
      <c r="C28" s="6"/>
      <c r="D28" s="43">
        <v>0</v>
      </c>
      <c r="E28" s="43">
        <v>0</v>
      </c>
      <c r="F28" s="43">
        <v>0</v>
      </c>
      <c r="G28" s="18">
        <f t="shared" si="0"/>
        <v>0</v>
      </c>
      <c r="H28"/>
    </row>
    <row r="29" spans="2:10" ht="16.5" customHeight="1" x14ac:dyDescent="0.3">
      <c r="B29" s="17" t="s">
        <v>26</v>
      </c>
      <c r="C29" s="41"/>
      <c r="D29" s="43">
        <v>0</v>
      </c>
      <c r="E29" s="43">
        <v>0</v>
      </c>
      <c r="F29" s="43">
        <v>0</v>
      </c>
      <c r="G29" s="18">
        <f t="shared" si="0"/>
        <v>0</v>
      </c>
      <c r="H29"/>
    </row>
    <row r="30" spans="2:10" ht="16.5" customHeight="1" thickBot="1" x14ac:dyDescent="0.35">
      <c r="B30" s="51" t="s">
        <v>26</v>
      </c>
      <c r="C30" s="41"/>
      <c r="D30" s="43">
        <v>0</v>
      </c>
      <c r="E30" s="43">
        <v>0</v>
      </c>
      <c r="F30" s="43">
        <v>0</v>
      </c>
      <c r="G30" s="18">
        <f t="shared" ref="G30" si="1">SUM(D30:F30)</f>
        <v>0</v>
      </c>
      <c r="H30"/>
    </row>
    <row r="31" spans="2:10" ht="16.2" thickBot="1" x14ac:dyDescent="0.45">
      <c r="C31" s="21" t="s">
        <v>13</v>
      </c>
      <c r="D31" s="53">
        <f>SUM(D13:D30)</f>
        <v>0</v>
      </c>
      <c r="E31" s="53">
        <f t="shared" ref="E31:G31" si="2">SUM(E13:E30)</f>
        <v>0</v>
      </c>
      <c r="F31" s="53">
        <f t="shared" si="2"/>
        <v>0</v>
      </c>
      <c r="G31" s="53">
        <f t="shared" si="2"/>
        <v>0</v>
      </c>
      <c r="H31"/>
      <c r="J31" s="19"/>
    </row>
    <row r="32" spans="2:10" x14ac:dyDescent="0.25">
      <c r="B32" s="68"/>
      <c r="C32" s="68"/>
      <c r="D32" s="68"/>
      <c r="E32" s="68"/>
      <c r="F32" s="68"/>
    </row>
    <row r="33" spans="2:9" ht="20.25" customHeight="1" x14ac:dyDescent="0.3">
      <c r="B33" s="22"/>
      <c r="C33" s="22"/>
      <c r="D33" s="9" t="s">
        <v>29</v>
      </c>
      <c r="E33" s="9" t="s">
        <v>30</v>
      </c>
      <c r="F33" s="10" t="s">
        <v>31</v>
      </c>
      <c r="G33" s="62" t="s">
        <v>32</v>
      </c>
      <c r="H33" s="56" t="s">
        <v>52</v>
      </c>
      <c r="I33"/>
    </row>
    <row r="34" spans="2:9" ht="20.25" customHeight="1" x14ac:dyDescent="0.3">
      <c r="B34" s="49"/>
      <c r="D34" s="9">
        <f>+D11</f>
        <v>2026</v>
      </c>
      <c r="E34" s="9">
        <f>+E11</f>
        <v>2027</v>
      </c>
      <c r="F34" s="10">
        <f>+F11</f>
        <v>2028</v>
      </c>
      <c r="G34" s="63"/>
      <c r="H34" s="56"/>
      <c r="I34"/>
    </row>
    <row r="35" spans="2:9" s="11" customFormat="1" ht="21" x14ac:dyDescent="0.3">
      <c r="B35" s="12" t="s">
        <v>25</v>
      </c>
      <c r="C35" s="13" t="s">
        <v>24</v>
      </c>
      <c r="D35" s="14"/>
      <c r="E35" s="15"/>
      <c r="F35" s="15"/>
      <c r="G35" s="64"/>
      <c r="H35" s="56"/>
      <c r="I35"/>
    </row>
    <row r="36" spans="2:9" s="11" customFormat="1" ht="17.25" customHeight="1" x14ac:dyDescent="0.3">
      <c r="B36" s="42" t="s">
        <v>56</v>
      </c>
      <c r="C36" s="6"/>
      <c r="D36" s="43">
        <v>0</v>
      </c>
      <c r="E36" s="43">
        <v>0</v>
      </c>
      <c r="F36" s="43">
        <v>0</v>
      </c>
      <c r="G36" s="18">
        <f t="shared" ref="G36:G52" si="3">SUM(D36:F36)</f>
        <v>0</v>
      </c>
      <c r="H36" s="46"/>
      <c r="I36"/>
    </row>
    <row r="37" spans="2:9" s="11" customFormat="1" ht="17.25" customHeight="1" x14ac:dyDescent="0.3">
      <c r="B37" s="42" t="s">
        <v>33</v>
      </c>
      <c r="C37" s="6"/>
      <c r="D37" s="43">
        <v>0</v>
      </c>
      <c r="E37" s="43">
        <v>0</v>
      </c>
      <c r="F37" s="43">
        <v>0</v>
      </c>
      <c r="G37" s="18">
        <f t="shared" si="3"/>
        <v>0</v>
      </c>
      <c r="H37" s="46"/>
      <c r="I37"/>
    </row>
    <row r="38" spans="2:9" s="11" customFormat="1" ht="17.25" customHeight="1" x14ac:dyDescent="0.3">
      <c r="B38" s="42" t="s">
        <v>7</v>
      </c>
      <c r="C38" s="6"/>
      <c r="D38" s="43">
        <v>0</v>
      </c>
      <c r="E38" s="43">
        <v>0</v>
      </c>
      <c r="F38" s="43">
        <v>0</v>
      </c>
      <c r="G38" s="18">
        <f t="shared" si="3"/>
        <v>0</v>
      </c>
      <c r="H38" s="46"/>
      <c r="I38"/>
    </row>
    <row r="39" spans="2:9" s="11" customFormat="1" ht="17.25" customHeight="1" x14ac:dyDescent="0.3">
      <c r="B39" s="42" t="s">
        <v>45</v>
      </c>
      <c r="C39" s="6"/>
      <c r="D39" s="43">
        <v>0</v>
      </c>
      <c r="E39" s="43">
        <v>0</v>
      </c>
      <c r="F39" s="43">
        <v>0</v>
      </c>
      <c r="G39" s="18">
        <f t="shared" si="3"/>
        <v>0</v>
      </c>
      <c r="H39" s="46"/>
      <c r="I39"/>
    </row>
    <row r="40" spans="2:9" ht="17.25" customHeight="1" x14ac:dyDescent="0.3">
      <c r="B40" s="42" t="s">
        <v>55</v>
      </c>
      <c r="C40" s="6"/>
      <c r="D40" s="43">
        <v>0</v>
      </c>
      <c r="E40" s="43">
        <v>0</v>
      </c>
      <c r="F40" s="43">
        <v>0</v>
      </c>
      <c r="G40" s="18">
        <f t="shared" si="3"/>
        <v>0</v>
      </c>
      <c r="H40" s="46"/>
      <c r="I40"/>
    </row>
    <row r="41" spans="2:9" s="11" customFormat="1" ht="17.25" customHeight="1" x14ac:dyDescent="0.3">
      <c r="B41" s="42" t="s">
        <v>3</v>
      </c>
      <c r="C41" s="6"/>
      <c r="D41" s="43">
        <v>0</v>
      </c>
      <c r="E41" s="43">
        <v>0</v>
      </c>
      <c r="F41" s="43">
        <v>0</v>
      </c>
      <c r="G41" s="18">
        <f t="shared" si="3"/>
        <v>0</v>
      </c>
      <c r="H41" s="46"/>
      <c r="I41"/>
    </row>
    <row r="42" spans="2:9" s="11" customFormat="1" ht="17.25" customHeight="1" x14ac:dyDescent="0.3">
      <c r="B42" s="42" t="s">
        <v>1</v>
      </c>
      <c r="C42" s="6"/>
      <c r="D42" s="43">
        <v>0</v>
      </c>
      <c r="E42" s="43">
        <v>0</v>
      </c>
      <c r="F42" s="43">
        <v>0</v>
      </c>
      <c r="G42" s="18">
        <f t="shared" si="3"/>
        <v>0</v>
      </c>
      <c r="H42" s="46"/>
      <c r="I42"/>
    </row>
    <row r="43" spans="2:9" s="11" customFormat="1" ht="17.25" customHeight="1" x14ac:dyDescent="0.3">
      <c r="B43" s="42" t="s">
        <v>6</v>
      </c>
      <c r="C43" s="6"/>
      <c r="D43" s="43">
        <v>0</v>
      </c>
      <c r="E43" s="43">
        <v>0</v>
      </c>
      <c r="F43" s="43">
        <v>0</v>
      </c>
      <c r="G43" s="18">
        <f t="shared" si="3"/>
        <v>0</v>
      </c>
      <c r="H43" s="46"/>
      <c r="I43"/>
    </row>
    <row r="44" spans="2:9" s="11" customFormat="1" ht="17.25" customHeight="1" x14ac:dyDescent="0.3">
      <c r="B44" s="42" t="s">
        <v>46</v>
      </c>
      <c r="C44" s="6"/>
      <c r="D44" s="43">
        <v>0</v>
      </c>
      <c r="E44" s="43">
        <v>0</v>
      </c>
      <c r="F44" s="43">
        <v>0</v>
      </c>
      <c r="G44" s="18">
        <f t="shared" si="3"/>
        <v>0</v>
      </c>
      <c r="H44" s="46"/>
      <c r="I44"/>
    </row>
    <row r="45" spans="2:9" s="11" customFormat="1" ht="17.25" customHeight="1" x14ac:dyDescent="0.3">
      <c r="B45" s="42" t="s">
        <v>48</v>
      </c>
      <c r="C45" s="6"/>
      <c r="D45" s="43">
        <v>0</v>
      </c>
      <c r="E45" s="43">
        <v>0</v>
      </c>
      <c r="F45" s="43">
        <v>0</v>
      </c>
      <c r="G45" s="18">
        <f t="shared" si="3"/>
        <v>0</v>
      </c>
      <c r="H45" s="46"/>
      <c r="I45"/>
    </row>
    <row r="46" spans="2:9" s="11" customFormat="1" ht="17.25" customHeight="1" x14ac:dyDescent="0.3">
      <c r="B46" s="42" t="s">
        <v>47</v>
      </c>
      <c r="C46" s="6"/>
      <c r="D46" s="43">
        <v>0</v>
      </c>
      <c r="E46" s="43">
        <v>0</v>
      </c>
      <c r="F46" s="43">
        <v>0</v>
      </c>
      <c r="G46" s="18">
        <f t="shared" si="3"/>
        <v>0</v>
      </c>
      <c r="H46" s="46"/>
      <c r="I46"/>
    </row>
    <row r="47" spans="2:9" s="11" customFormat="1" ht="17.25" customHeight="1" x14ac:dyDescent="0.3">
      <c r="B47" s="42" t="s">
        <v>5</v>
      </c>
      <c r="C47" s="6"/>
      <c r="D47" s="43">
        <v>0</v>
      </c>
      <c r="E47" s="43">
        <v>0</v>
      </c>
      <c r="F47" s="43">
        <v>0</v>
      </c>
      <c r="G47" s="18">
        <f t="shared" si="3"/>
        <v>0</v>
      </c>
      <c r="H47" s="46"/>
      <c r="I47"/>
    </row>
    <row r="48" spans="2:9" s="11" customFormat="1" ht="17.25" customHeight="1" x14ac:dyDescent="0.3">
      <c r="B48" s="42" t="s">
        <v>0</v>
      </c>
      <c r="C48" s="2"/>
      <c r="D48" s="43">
        <v>0</v>
      </c>
      <c r="E48" s="43">
        <v>0</v>
      </c>
      <c r="F48" s="43">
        <v>0</v>
      </c>
      <c r="G48" s="18">
        <f>SUM(D48:F48)</f>
        <v>0</v>
      </c>
      <c r="H48" s="46"/>
      <c r="I48"/>
    </row>
    <row r="49" spans="2:9" s="11" customFormat="1" ht="17.25" customHeight="1" x14ac:dyDescent="0.3">
      <c r="B49" s="42" t="s">
        <v>4</v>
      </c>
      <c r="C49" s="6"/>
      <c r="D49" s="43">
        <v>0</v>
      </c>
      <c r="E49" s="43">
        <v>0</v>
      </c>
      <c r="F49" s="43">
        <v>0</v>
      </c>
      <c r="G49" s="18">
        <f t="shared" si="3"/>
        <v>0</v>
      </c>
      <c r="H49" s="46"/>
      <c r="I49"/>
    </row>
    <row r="50" spans="2:9" s="11" customFormat="1" ht="17.25" customHeight="1" x14ac:dyDescent="0.3">
      <c r="B50" s="42" t="s">
        <v>49</v>
      </c>
      <c r="C50" s="6"/>
      <c r="D50" s="43">
        <v>0</v>
      </c>
      <c r="E50" s="43">
        <v>0</v>
      </c>
      <c r="F50" s="43">
        <v>0</v>
      </c>
      <c r="G50" s="18">
        <f t="shared" si="3"/>
        <v>0</v>
      </c>
      <c r="H50" s="46"/>
      <c r="I50"/>
    </row>
    <row r="51" spans="2:9" s="11" customFormat="1" ht="17.25" customHeight="1" x14ac:dyDescent="0.3">
      <c r="B51" s="42" t="s">
        <v>2</v>
      </c>
      <c r="C51" s="6"/>
      <c r="D51" s="43">
        <v>0</v>
      </c>
      <c r="E51" s="43">
        <v>0</v>
      </c>
      <c r="F51" s="43">
        <v>0</v>
      </c>
      <c r="G51" s="18">
        <f t="shared" si="3"/>
        <v>0</v>
      </c>
      <c r="H51" s="46"/>
      <c r="I51"/>
    </row>
    <row r="52" spans="2:9" s="11" customFormat="1" ht="17.25" customHeight="1" x14ac:dyDescent="0.3">
      <c r="B52" s="42" t="s">
        <v>26</v>
      </c>
      <c r="C52" s="41"/>
      <c r="D52" s="43">
        <v>0</v>
      </c>
      <c r="E52" s="43">
        <v>0</v>
      </c>
      <c r="F52" s="43">
        <v>0</v>
      </c>
      <c r="G52" s="37">
        <f t="shared" si="3"/>
        <v>0</v>
      </c>
      <c r="H52" s="47"/>
      <c r="I52"/>
    </row>
    <row r="53" spans="2:9" s="11" customFormat="1" ht="17.25" customHeight="1" thickBot="1" x14ac:dyDescent="0.35">
      <c r="B53" s="52" t="s">
        <v>26</v>
      </c>
      <c r="C53" s="7"/>
      <c r="D53" s="43">
        <v>0</v>
      </c>
      <c r="E53" s="43">
        <v>0</v>
      </c>
      <c r="F53" s="43">
        <v>0</v>
      </c>
      <c r="G53" s="23">
        <f t="shared" ref="G53" si="4">SUM(D53:F53)</f>
        <v>0</v>
      </c>
      <c r="H53" s="47"/>
      <c r="I53"/>
    </row>
    <row r="54" spans="2:9" s="11" customFormat="1" ht="16.2" thickBot="1" x14ac:dyDescent="0.45">
      <c r="C54" s="24" t="s">
        <v>8</v>
      </c>
      <c r="D54" s="54">
        <f>SUM(D$36:D$53)</f>
        <v>0</v>
      </c>
      <c r="E54" s="54">
        <f t="shared" ref="E54:G54" si="5">SUM(E$36:E$53)</f>
        <v>0</v>
      </c>
      <c r="F54" s="54">
        <f t="shared" si="5"/>
        <v>0</v>
      </c>
      <c r="G54" s="54">
        <f t="shared" si="5"/>
        <v>0</v>
      </c>
      <c r="H54" s="45" t="str">
        <f>IF(SUM(H$36:H$53)=0,"",SUM(H$36:H$53))</f>
        <v/>
      </c>
      <c r="I54"/>
    </row>
    <row r="55" spans="2:9" s="11" customFormat="1" ht="16.2" thickBot="1" x14ac:dyDescent="0.45">
      <c r="B55" s="50"/>
      <c r="C55" s="25" t="s">
        <v>44</v>
      </c>
      <c r="D55" s="54">
        <f>D31-D54</f>
        <v>0</v>
      </c>
      <c r="E55" s="55">
        <f>E31-E54</f>
        <v>0</v>
      </c>
      <c r="F55" s="55">
        <f>F31-F54</f>
        <v>0</v>
      </c>
      <c r="G55" s="55">
        <f>G31-G54</f>
        <v>0</v>
      </c>
      <c r="H55" s="5"/>
      <c r="I55"/>
    </row>
    <row r="56" spans="2:9" s="11" customFormat="1" ht="16.2" thickBot="1" x14ac:dyDescent="0.45">
      <c r="C56" s="26" t="s">
        <v>40</v>
      </c>
      <c r="D56" s="53">
        <f>ROUNDUP(D$54*0.25,-2)</f>
        <v>0</v>
      </c>
      <c r="E56" s="53">
        <f t="shared" ref="E56:G56" si="6">ROUNDUP(E$54*0.25,-2)</f>
        <v>0</v>
      </c>
      <c r="F56" s="53">
        <f t="shared" si="6"/>
        <v>0</v>
      </c>
      <c r="G56" s="53">
        <f t="shared" si="6"/>
        <v>0</v>
      </c>
      <c r="H56"/>
      <c r="I56"/>
    </row>
    <row r="57" spans="2:9" ht="14.4" x14ac:dyDescent="0.3">
      <c r="B57" s="22"/>
      <c r="C57" s="22"/>
      <c r="D57" s="22"/>
      <c r="E57" s="22"/>
      <c r="H57"/>
      <c r="I57"/>
    </row>
    <row r="58" spans="2:9" ht="21" x14ac:dyDescent="0.3">
      <c r="B58" s="65" t="s">
        <v>18</v>
      </c>
      <c r="C58" s="66"/>
      <c r="D58" s="67"/>
      <c r="I58"/>
    </row>
    <row r="59" spans="2:9" ht="14.4" thickBot="1" x14ac:dyDescent="0.3">
      <c r="B59" s="27" t="s">
        <v>19</v>
      </c>
      <c r="C59" s="28"/>
      <c r="D59" s="44">
        <v>0</v>
      </c>
    </row>
    <row r="60" spans="2:9" x14ac:dyDescent="0.25">
      <c r="B60" s="29"/>
      <c r="C60" s="29"/>
      <c r="D60" s="29"/>
    </row>
    <row r="61" spans="2:9" x14ac:dyDescent="0.25">
      <c r="B61" s="29"/>
      <c r="C61" s="29"/>
      <c r="D61" s="29"/>
    </row>
    <row r="62" spans="2:9" x14ac:dyDescent="0.25">
      <c r="B62" s="29"/>
      <c r="C62" s="29"/>
      <c r="D62" s="29"/>
    </row>
    <row r="63" spans="2:9" ht="21" x14ac:dyDescent="0.25">
      <c r="B63" s="65" t="s">
        <v>22</v>
      </c>
      <c r="C63" s="66"/>
      <c r="D63" s="66"/>
    </row>
    <row r="64" spans="2:9" x14ac:dyDescent="0.25">
      <c r="B64" s="30" t="s">
        <v>20</v>
      </c>
      <c r="C64" s="31"/>
      <c r="D64" s="32">
        <f>G31-G54</f>
        <v>0</v>
      </c>
    </row>
    <row r="65" spans="2:4" x14ac:dyDescent="0.25">
      <c r="B65" s="33" t="s">
        <v>57</v>
      </c>
      <c r="C65" s="34"/>
      <c r="D65" s="1">
        <f>IFERROR(G13/G31,0)</f>
        <v>0</v>
      </c>
    </row>
    <row r="66" spans="2:4" ht="14.4" thickBot="1" x14ac:dyDescent="0.3">
      <c r="B66" s="35" t="s">
        <v>19</v>
      </c>
      <c r="C66" s="36"/>
      <c r="D66" s="37">
        <f>+D59</f>
        <v>0</v>
      </c>
    </row>
    <row r="67" spans="2:4" ht="14.4" thickBot="1" x14ac:dyDescent="0.3">
      <c r="B67" s="38" t="s">
        <v>21</v>
      </c>
      <c r="C67" s="39"/>
      <c r="D67" s="40">
        <f>+D64+D66</f>
        <v>0</v>
      </c>
    </row>
    <row r="68" spans="2:4" x14ac:dyDescent="0.25"/>
    <row r="69" spans="2:4" x14ac:dyDescent="0.25"/>
    <row r="70" spans="2:4" x14ac:dyDescent="0.25"/>
    <row r="71" spans="2:4" x14ac:dyDescent="0.25"/>
    <row r="72" spans="2:4" x14ac:dyDescent="0.25"/>
    <row r="73" spans="2:4" x14ac:dyDescent="0.25"/>
    <row r="74" spans="2:4" x14ac:dyDescent="0.25"/>
    <row r="75" spans="2:4" x14ac:dyDescent="0.25"/>
  </sheetData>
  <sheetProtection algorithmName="SHA-512" hashValue="U4gXCygsgqwjzZQoCgv1cq7bHKbbtFceVB/y4Z6WlCAYS5PS1R5goo+krWwDZ2j68PpEFJe0OVAiSM0YEyDFGQ==" saltValue="eWNKaVfv4/vJdQ+/jEJO9A==" spinCount="100000" sheet="1" objects="1" scenarios="1" selectLockedCells="1"/>
  <sortState xmlns:xlrd2="http://schemas.microsoft.com/office/spreadsheetml/2017/richdata2" ref="B36:B51">
    <sortCondition ref="B36:B51"/>
  </sortState>
  <mergeCells count="9">
    <mergeCell ref="H33:H35"/>
    <mergeCell ref="B9:G9"/>
    <mergeCell ref="G10:G12"/>
    <mergeCell ref="G33:G35"/>
    <mergeCell ref="B63:D63"/>
    <mergeCell ref="B58:D58"/>
    <mergeCell ref="B32:F32"/>
    <mergeCell ref="B10:B11"/>
    <mergeCell ref="C10:C11"/>
  </mergeCells>
  <dataValidations xWindow="353" yWindow="374" count="15">
    <dataValidation type="decimal" allowBlank="1" showInputMessage="1" showErrorMessage="1" prompt="Include grant dollars received from City of Leduc GTO for the last year." sqref="D13:F15" xr:uid="{00000000-0002-0000-0100-000000000000}">
      <formula1>0</formula1>
      <formula2>10000000000</formula2>
    </dataValidation>
    <dataValidation allowBlank="1" showInputMessage="1" showErrorMessage="1" prompt="Please include brief description of other revenue source not included above." sqref="C29:C30" xr:uid="{00000000-0002-0000-0100-000001000000}"/>
    <dataValidation allowBlank="1" showInputMessage="1" showErrorMessage="1" prompt="Please include brief description, e.g. Business name or grant name" sqref="C21" xr:uid="{00000000-0002-0000-0100-000004000000}"/>
    <dataValidation allowBlank="1" showInputMessage="1" showErrorMessage="1" prompt="Please include a brief description of expense not included above." sqref="C52:C53" xr:uid="{00000000-0002-0000-0100-000006000000}"/>
    <dataValidation type="decimal" allowBlank="1" showInputMessage="1" showErrorMessage="1" sqref="D59 D66 G31 D14:F14 D16:F31" xr:uid="{00000000-0002-0000-0100-000008000000}">
      <formula1>0</formula1>
      <formula2>10000000000</formula2>
    </dataValidation>
    <dataValidation allowBlank="1" showInputMessage="1" showErrorMessage="1" prompt="Please include the name of your organization." sqref="C10:C11" xr:uid="{00000000-0002-0000-0100-000009000000}"/>
    <dataValidation allowBlank="1" showInputMessage="1" showErrorMessage="1" prompt="Enter the total you have in reserves." sqref="C59:D59" xr:uid="{00000000-0002-0000-0100-00000D000000}"/>
    <dataValidation allowBlank="1" showInputMessage="1" showErrorMessage="1" prompt="Enter the total you have in reserves, including investments" sqref="B59" xr:uid="{F03E58AB-AA91-4A86-8D5D-9D8E5F286F3A}"/>
    <dataValidation allowBlank="1" showInputMessage="1" showErrorMessage="1" prompt="Please include brief description, e.g. Foundation name" sqref="C19" xr:uid="{00000000-0002-0000-0100-000005000000}"/>
    <dataValidation type="decimal" allowBlank="1" showInputMessage="1" showErrorMessage="1" error="Dollar value only, if none, record 0." sqref="D36:G53" xr:uid="{00000000-0002-0000-0100-00000E000000}">
      <formula1>0</formula1>
      <formula2>10000000000</formula2>
    </dataValidation>
    <dataValidation type="decimal" allowBlank="1" showInputMessage="1" showErrorMessage="1" sqref="H36:H53" xr:uid="{5563AF15-5687-43C1-BFF2-25CECE71866E}">
      <formula1>0</formula1>
      <formula2>1</formula2>
    </dataValidation>
    <dataValidation allowBlank="1" showInputMessage="1" showErrorMessage="1" prompt="Community Facility Enhancement Program/Community Initiatives Program." sqref="C15" xr:uid="{5F3F0F5D-D1EB-4252-81E4-A97167672ACE}"/>
    <dataValidation allowBlank="1" showInputMessage="1" showErrorMessage="1" prompt="Please include brief description of source." sqref="C20" xr:uid="{0BDB6D0D-178D-4BD6-87B6-10AA562A7A29}"/>
    <dataValidation allowBlank="1" showInputMessage="1" showErrorMessage="1" prompt="Include grant dollars requested from the City of Leduc GTO." sqref="C13" xr:uid="{602F5747-1069-446B-88F8-CA670EE4D6DE}"/>
    <dataValidation allowBlank="1" showInputMessage="1" showErrorMessage="1" prompt="This relates to grant dollars received last year that are approved to be carried forward as they were not used. If approved, the grant cannot be in previous year Profit and Loss statement and must be carried on the Balance Sheet." sqref="C14" xr:uid="{8D8A904B-FDF0-460C-B676-49AE4A8D7ECB}"/>
  </dataValidations>
  <pageMargins left="0.7" right="0.7" top="0.75" bottom="0.75" header="0.3" footer="0.3"/>
  <pageSetup scale="4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85887-8B50-4B35-9741-7282DFF1724A}">
  <sheetPr codeName="Sheet3"/>
  <dimension ref="A1:B6"/>
  <sheetViews>
    <sheetView workbookViewId="0">
      <selection activeCell="H36" sqref="H36"/>
    </sheetView>
  </sheetViews>
  <sheetFormatPr defaultRowHeight="14.4" x14ac:dyDescent="0.3"/>
  <cols>
    <col min="1" max="1" width="63.88671875" customWidth="1"/>
  </cols>
  <sheetData>
    <row r="1" spans="1:2" x14ac:dyDescent="0.3">
      <c r="A1" s="3" t="s">
        <v>41</v>
      </c>
    </row>
    <row r="2" spans="1:2" x14ac:dyDescent="0.3">
      <c r="A2" s="3" t="s">
        <v>42</v>
      </c>
    </row>
    <row r="4" spans="1:2" x14ac:dyDescent="0.3">
      <c r="A4" t="s">
        <v>43</v>
      </c>
      <c r="B4" s="4" t="str">
        <f>IF(OR('GTO Application'!G13&lt;'GTO Application'!G56,'GTO Application'!G13='GTO Application'!G56),"Yes","No")</f>
        <v>Yes</v>
      </c>
    </row>
    <row r="5" spans="1:2" x14ac:dyDescent="0.3">
      <c r="A5" t="s">
        <v>51</v>
      </c>
      <c r="B5" s="4" t="str">
        <f>IF('GTO Application'!H54=100%,"Yes","No")</f>
        <v>No</v>
      </c>
    </row>
    <row r="6" spans="1:2" x14ac:dyDescent="0.3">
      <c r="A6" t="s">
        <v>50</v>
      </c>
      <c r="B6" s="4" t="str">
        <f>IF(OR('GTO Application'!D59&lt;(('GTO Application'!D31-'GTO Application'!D54)*2),'GTO Application'!D59&lt;(('GTO Application'!E31-'GTO Application'!E54)*2),'GTO Application'!D59&lt;(('GTO Application'!F31-'GTO Application'!F54)*2)),"Yes","No")</f>
        <v>No</v>
      </c>
    </row>
  </sheetData>
  <conditionalFormatting sqref="B4">
    <cfRule type="containsText" dxfId="3" priority="9" operator="containsText" text="Yes">
      <formula>NOT(ISERROR(SEARCH("Yes",B4)))</formula>
    </cfRule>
    <cfRule type="containsText" dxfId="2" priority="10" operator="containsText" text="No">
      <formula>NOT(ISERROR(SEARCH("No",B4)))</formula>
    </cfRule>
  </conditionalFormatting>
  <conditionalFormatting sqref="B5:B6">
    <cfRule type="containsText" dxfId="1" priority="1" operator="containsText" text="Yes">
      <formula>NOT(ISERROR(SEARCH("Yes",B5)))</formula>
    </cfRule>
    <cfRule type="containsText" dxfId="0" priority="2" operator="containsText" text="No">
      <formula>NOT(ISERROR(SEARCH("No",B5)))</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GTO Application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Tabitha White</dc:creator>
  <cp:lastModifiedBy>Darren Mitchell</cp:lastModifiedBy>
  <cp:lastPrinted>2025-02-21T17:25:15Z</cp:lastPrinted>
  <dcterms:created xsi:type="dcterms:W3CDTF">2016-05-03T19:33:33Z</dcterms:created>
  <dcterms:modified xsi:type="dcterms:W3CDTF">2025-02-26T20:03:55Z</dcterms:modified>
</cp:coreProperties>
</file>